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20" windowHeight="7950"/>
  </bookViews>
  <sheets>
    <sheet name="Sheet2" sheetId="2" r:id="rId1"/>
    <sheet name="Sheet1" sheetId="1" r:id="rId2"/>
  </sheets>
  <calcPr calcId="114210"/>
</workbook>
</file>

<file path=xl/calcChain.xml><?xml version="1.0" encoding="utf-8"?>
<calcChain xmlns="http://schemas.openxmlformats.org/spreadsheetml/2006/main">
  <c r="I17" i="1"/>
  <c r="I4"/>
  <c r="I5"/>
  <c r="I6"/>
  <c r="I7"/>
  <c r="I8"/>
  <c r="I9"/>
  <c r="I10"/>
  <c r="I11"/>
  <c r="I12"/>
  <c r="I13"/>
  <c r="I15"/>
  <c r="I14"/>
  <c r="I16"/>
  <c r="I18"/>
  <c r="I19"/>
  <c r="I21"/>
  <c r="I20"/>
  <c r="I22"/>
  <c r="I23"/>
  <c r="I24"/>
  <c r="I25"/>
  <c r="I26"/>
</calcChain>
</file>

<file path=xl/sharedStrings.xml><?xml version="1.0" encoding="utf-8"?>
<sst xmlns="http://schemas.openxmlformats.org/spreadsheetml/2006/main" count="154" uniqueCount="87">
  <si>
    <t>序号</t>
  </si>
  <si>
    <t>姓名</t>
  </si>
  <si>
    <t>岗位</t>
  </si>
  <si>
    <t>笔试准考证</t>
  </si>
  <si>
    <t>笔试成绩</t>
  </si>
  <si>
    <t>面试成绩</t>
  </si>
  <si>
    <t>总成绩</t>
  </si>
  <si>
    <t>试讲 成绩</t>
  </si>
  <si>
    <t>技能成绩</t>
  </si>
  <si>
    <t>小计</t>
  </si>
  <si>
    <t>焦璐琪</t>
  </si>
  <si>
    <t>安政桥</t>
  </si>
  <si>
    <t>杜仲鑫</t>
  </si>
  <si>
    <t>宋琪</t>
  </si>
  <si>
    <t>张宸</t>
  </si>
  <si>
    <t>陈长东</t>
  </si>
  <si>
    <t>徐朋</t>
  </si>
  <si>
    <t>吕友彬</t>
  </si>
  <si>
    <t>姜森</t>
  </si>
  <si>
    <t>祝元飞</t>
  </si>
  <si>
    <t>庄丽霞</t>
  </si>
  <si>
    <t>郭慧慧</t>
  </si>
  <si>
    <t>孙慧</t>
  </si>
  <si>
    <t>王燕</t>
  </si>
  <si>
    <t>范哲</t>
  </si>
  <si>
    <t>王海宁</t>
  </si>
  <si>
    <t>陈阳</t>
  </si>
  <si>
    <t>程连彬</t>
  </si>
  <si>
    <t>岳彤彤</t>
  </si>
  <si>
    <t>王春婷</t>
  </si>
  <si>
    <t>崔盼盼</t>
  </si>
  <si>
    <t>孙二玲</t>
  </si>
  <si>
    <t>韩林</t>
  </si>
  <si>
    <t>音乐教师</t>
  </si>
  <si>
    <t>自动化专业教师</t>
  </si>
  <si>
    <t>汽修教师</t>
  </si>
  <si>
    <t>化学教师</t>
  </si>
  <si>
    <t>德语教师</t>
  </si>
  <si>
    <t>德育教师</t>
  </si>
  <si>
    <t>67.8</t>
    <phoneticPr fontId="5" type="noConversion"/>
  </si>
  <si>
    <t>66.7</t>
    <phoneticPr fontId="5" type="noConversion"/>
  </si>
  <si>
    <t>1928126130</t>
    <phoneticPr fontId="5" type="noConversion"/>
  </si>
  <si>
    <t>68</t>
    <phoneticPr fontId="5" type="noConversion"/>
  </si>
  <si>
    <t>1928123817</t>
    <phoneticPr fontId="5" type="noConversion"/>
  </si>
  <si>
    <t>61.7</t>
    <phoneticPr fontId="5" type="noConversion"/>
  </si>
  <si>
    <t>1928125227</t>
    <phoneticPr fontId="5" type="noConversion"/>
  </si>
  <si>
    <t>59.6</t>
    <phoneticPr fontId="5" type="noConversion"/>
  </si>
  <si>
    <t>1928131713</t>
    <phoneticPr fontId="5" type="noConversion"/>
  </si>
  <si>
    <t>1928121813</t>
    <phoneticPr fontId="5" type="noConversion"/>
  </si>
  <si>
    <t>1928131001</t>
    <phoneticPr fontId="5" type="noConversion"/>
  </si>
  <si>
    <t>65.3</t>
    <phoneticPr fontId="5" type="noConversion"/>
  </si>
  <si>
    <t>1928125811</t>
    <phoneticPr fontId="5" type="noConversion"/>
  </si>
  <si>
    <t>58.8</t>
    <phoneticPr fontId="5" type="noConversion"/>
  </si>
  <si>
    <t>1928124726</t>
    <phoneticPr fontId="5" type="noConversion"/>
  </si>
  <si>
    <t>64.4</t>
    <phoneticPr fontId="5" type="noConversion"/>
  </si>
  <si>
    <t>1928123627</t>
    <phoneticPr fontId="5" type="noConversion"/>
  </si>
  <si>
    <t>71.5</t>
    <phoneticPr fontId="5" type="noConversion"/>
  </si>
  <si>
    <t>1928133921</t>
    <phoneticPr fontId="5" type="noConversion"/>
  </si>
  <si>
    <t>66.7</t>
    <phoneticPr fontId="5" type="noConversion"/>
  </si>
  <si>
    <t>1928132823</t>
    <phoneticPr fontId="5" type="noConversion"/>
  </si>
  <si>
    <t>1928122026</t>
    <phoneticPr fontId="5" type="noConversion"/>
  </si>
  <si>
    <t>1928130514</t>
    <phoneticPr fontId="5" type="noConversion"/>
  </si>
  <si>
    <t>1928132628</t>
    <phoneticPr fontId="5" type="noConversion"/>
  </si>
  <si>
    <t>1928131530</t>
    <phoneticPr fontId="5" type="noConversion"/>
  </si>
  <si>
    <t>1928122815</t>
    <phoneticPr fontId="5" type="noConversion"/>
  </si>
  <si>
    <t>1928142114</t>
    <phoneticPr fontId="5" type="noConversion"/>
  </si>
  <si>
    <t>1928125819</t>
    <phoneticPr fontId="5" type="noConversion"/>
  </si>
  <si>
    <t>1928122011</t>
    <phoneticPr fontId="5" type="noConversion"/>
  </si>
  <si>
    <t>1928132111</t>
    <phoneticPr fontId="5" type="noConversion"/>
  </si>
  <si>
    <t>1928132610</t>
    <phoneticPr fontId="5" type="noConversion"/>
  </si>
  <si>
    <t>1928130220</t>
    <phoneticPr fontId="5" type="noConversion"/>
  </si>
  <si>
    <t>1928123111</t>
    <phoneticPr fontId="5" type="noConversion"/>
  </si>
  <si>
    <t>学前教育教师</t>
    <phoneticPr fontId="5" type="noConversion"/>
  </si>
  <si>
    <t>美术教师A</t>
    <phoneticPr fontId="5" type="noConversion"/>
  </si>
  <si>
    <t>美术教师B</t>
    <phoneticPr fontId="5" type="noConversion"/>
  </si>
  <si>
    <t>计算机一体化教师</t>
    <phoneticPr fontId="5" type="noConversion"/>
  </si>
  <si>
    <t>烹饪专业实习指导教师</t>
    <phoneticPr fontId="5" type="noConversion"/>
  </si>
  <si>
    <t>市场营销A</t>
    <phoneticPr fontId="5" type="noConversion"/>
  </si>
  <si>
    <t>市场营销教师B</t>
    <phoneticPr fontId="5" type="noConversion"/>
  </si>
  <si>
    <t>轨道交通专业教师</t>
    <phoneticPr fontId="5" type="noConversion"/>
  </si>
  <si>
    <t>礼仪教师</t>
    <phoneticPr fontId="5" type="noConversion"/>
  </si>
  <si>
    <t>英语教师</t>
    <phoneticPr fontId="5" type="noConversion"/>
  </si>
  <si>
    <t>语文教师</t>
    <phoneticPr fontId="5" type="noConversion"/>
  </si>
  <si>
    <t>舞蹈教师</t>
    <phoneticPr fontId="5" type="noConversion"/>
  </si>
  <si>
    <t>2019年鲁南技师学院公开招聘进入政审体检人员名单</t>
    <phoneticPr fontId="5" type="noConversion"/>
  </si>
  <si>
    <t>2019年鲁南技师学院公开招聘工作人员进入考察体检范围人员名单</t>
    <phoneticPr fontId="5" type="noConversion"/>
  </si>
  <si>
    <t>学前教育教师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</si>
</sst>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楷体_GB2312"/>
      <family val="3"/>
      <charset val="134"/>
    </font>
    <font>
      <sz val="14"/>
      <name val="仿宋_GB2312"/>
      <family val="3"/>
      <charset val="134"/>
    </font>
    <font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zoomScaleNormal="100" workbookViewId="0">
      <selection activeCell="D8" sqref="D8"/>
    </sheetView>
  </sheetViews>
  <sheetFormatPr defaultRowHeight="13.5"/>
  <cols>
    <col min="2" max="2" width="27" customWidth="1"/>
    <col min="3" max="3" width="23.5" customWidth="1"/>
    <col min="4" max="4" width="34.25" customWidth="1"/>
  </cols>
  <sheetData>
    <row r="1" spans="1:4" ht="51.75" customHeight="1">
      <c r="A1" s="20" t="s">
        <v>85</v>
      </c>
      <c r="B1" s="20"/>
      <c r="C1" s="20"/>
      <c r="D1" s="20"/>
    </row>
    <row r="2" spans="1:4" ht="24.95" customHeight="1">
      <c r="A2" s="21" t="s">
        <v>0</v>
      </c>
      <c r="B2" s="22" t="s">
        <v>2</v>
      </c>
      <c r="C2" s="23" t="s">
        <v>3</v>
      </c>
      <c r="D2" s="22" t="s">
        <v>1</v>
      </c>
    </row>
    <row r="3" spans="1:4" ht="24.95" customHeight="1">
      <c r="A3" s="21"/>
      <c r="B3" s="22"/>
      <c r="C3" s="24"/>
      <c r="D3" s="22"/>
    </row>
    <row r="4" spans="1:4" ht="29.1" customHeight="1">
      <c r="A4" s="4">
        <v>1</v>
      </c>
      <c r="B4" s="19" t="s">
        <v>86</v>
      </c>
      <c r="C4" s="5" t="s">
        <v>48</v>
      </c>
      <c r="D4" s="9" t="s">
        <v>10</v>
      </c>
    </row>
    <row r="5" spans="1:4" ht="29.1" customHeight="1">
      <c r="A5" s="4">
        <v>2</v>
      </c>
      <c r="B5" s="19"/>
      <c r="C5" s="5" t="s">
        <v>41</v>
      </c>
      <c r="D5" s="9" t="s">
        <v>12</v>
      </c>
    </row>
    <row r="6" spans="1:4" ht="29.1" customHeight="1">
      <c r="A6" s="4">
        <v>3</v>
      </c>
      <c r="B6" s="10" t="s">
        <v>83</v>
      </c>
      <c r="C6" s="5" t="s">
        <v>43</v>
      </c>
      <c r="D6" s="9" t="s">
        <v>13</v>
      </c>
    </row>
    <row r="7" spans="1:4" ht="29.1" customHeight="1">
      <c r="A7" s="4">
        <v>4</v>
      </c>
      <c r="B7" s="10" t="s">
        <v>33</v>
      </c>
      <c r="C7" s="5" t="s">
        <v>45</v>
      </c>
      <c r="D7" s="9" t="s">
        <v>14</v>
      </c>
    </row>
    <row r="8" spans="1:4" ht="29.1" customHeight="1">
      <c r="A8" s="4">
        <v>5</v>
      </c>
      <c r="B8" s="10" t="s">
        <v>73</v>
      </c>
      <c r="C8" s="5" t="s">
        <v>47</v>
      </c>
      <c r="D8" s="9" t="s">
        <v>15</v>
      </c>
    </row>
    <row r="9" spans="1:4" ht="29.1" customHeight="1">
      <c r="A9" s="4">
        <v>6</v>
      </c>
      <c r="B9" s="10" t="s">
        <v>74</v>
      </c>
      <c r="C9" s="5" t="s">
        <v>49</v>
      </c>
      <c r="D9" s="9" t="s">
        <v>16</v>
      </c>
    </row>
    <row r="10" spans="1:4" ht="29.1" customHeight="1">
      <c r="A10" s="4">
        <v>7</v>
      </c>
      <c r="B10" s="10" t="s">
        <v>34</v>
      </c>
      <c r="C10" s="5" t="s">
        <v>51</v>
      </c>
      <c r="D10" s="9" t="s">
        <v>17</v>
      </c>
    </row>
    <row r="11" spans="1:4" ht="29.1" customHeight="1">
      <c r="A11" s="4">
        <v>8</v>
      </c>
      <c r="B11" s="10" t="s">
        <v>35</v>
      </c>
      <c r="C11" s="5" t="s">
        <v>53</v>
      </c>
      <c r="D11" s="9" t="s">
        <v>18</v>
      </c>
    </row>
    <row r="12" spans="1:4" ht="29.1" customHeight="1">
      <c r="A12" s="4">
        <v>9</v>
      </c>
      <c r="B12" s="19" t="s">
        <v>75</v>
      </c>
      <c r="C12" s="5" t="s">
        <v>55</v>
      </c>
      <c r="D12" s="9" t="s">
        <v>19</v>
      </c>
    </row>
    <row r="13" spans="1:4" ht="29.1" customHeight="1">
      <c r="A13" s="4">
        <v>10</v>
      </c>
      <c r="B13" s="19"/>
      <c r="C13" s="5" t="s">
        <v>57</v>
      </c>
      <c r="D13" s="9" t="s">
        <v>20</v>
      </c>
    </row>
    <row r="14" spans="1:4" ht="29.1" customHeight="1">
      <c r="A14" s="4">
        <v>11</v>
      </c>
      <c r="B14" s="17" t="s">
        <v>36</v>
      </c>
      <c r="C14" s="5" t="s">
        <v>60</v>
      </c>
      <c r="D14" s="9" t="s">
        <v>22</v>
      </c>
    </row>
    <row r="15" spans="1:4" ht="29.1" customHeight="1">
      <c r="A15" s="4">
        <v>12</v>
      </c>
      <c r="B15" s="18"/>
      <c r="C15" s="5" t="s">
        <v>59</v>
      </c>
      <c r="D15" s="9" t="s">
        <v>21</v>
      </c>
    </row>
    <row r="16" spans="1:4" ht="29.1" customHeight="1">
      <c r="A16" s="4">
        <v>13</v>
      </c>
      <c r="B16" s="17" t="s">
        <v>76</v>
      </c>
      <c r="C16" s="5" t="s">
        <v>62</v>
      </c>
      <c r="D16" s="9" t="s">
        <v>24</v>
      </c>
    </row>
    <row r="17" spans="1:4" ht="29.1" customHeight="1">
      <c r="A17" s="4">
        <v>14</v>
      </c>
      <c r="B17" s="18"/>
      <c r="C17" s="5" t="s">
        <v>61</v>
      </c>
      <c r="D17" s="9" t="s">
        <v>23</v>
      </c>
    </row>
    <row r="18" spans="1:4" ht="29.1" customHeight="1">
      <c r="A18" s="4">
        <v>15</v>
      </c>
      <c r="B18" s="10" t="s">
        <v>77</v>
      </c>
      <c r="C18" s="5" t="s">
        <v>63</v>
      </c>
      <c r="D18" s="9" t="s">
        <v>25</v>
      </c>
    </row>
    <row r="19" spans="1:4" ht="29.1" customHeight="1">
      <c r="A19" s="4">
        <v>16</v>
      </c>
      <c r="B19" s="10" t="s">
        <v>78</v>
      </c>
      <c r="C19" s="5" t="s">
        <v>64</v>
      </c>
      <c r="D19" s="9" t="s">
        <v>11</v>
      </c>
    </row>
    <row r="20" spans="1:4" ht="29.1" customHeight="1">
      <c r="A20" s="4">
        <v>17</v>
      </c>
      <c r="B20" s="17" t="s">
        <v>79</v>
      </c>
      <c r="C20" s="5" t="s">
        <v>66</v>
      </c>
      <c r="D20" s="9" t="s">
        <v>27</v>
      </c>
    </row>
    <row r="21" spans="1:4" ht="29.1" customHeight="1">
      <c r="A21" s="4">
        <v>18</v>
      </c>
      <c r="B21" s="18"/>
      <c r="C21" s="5" t="s">
        <v>65</v>
      </c>
      <c r="D21" s="9" t="s">
        <v>26</v>
      </c>
    </row>
    <row r="22" spans="1:4" ht="29.1" customHeight="1">
      <c r="A22" s="4">
        <v>19</v>
      </c>
      <c r="B22" s="10" t="s">
        <v>80</v>
      </c>
      <c r="C22" s="5" t="s">
        <v>67</v>
      </c>
      <c r="D22" s="9" t="s">
        <v>28</v>
      </c>
    </row>
    <row r="23" spans="1:4" ht="29.1" customHeight="1">
      <c r="A23" s="4">
        <v>20</v>
      </c>
      <c r="B23" s="10" t="s">
        <v>81</v>
      </c>
      <c r="C23" s="5" t="s">
        <v>68</v>
      </c>
      <c r="D23" s="9" t="s">
        <v>29</v>
      </c>
    </row>
    <row r="24" spans="1:4" ht="29.1" customHeight="1">
      <c r="A24" s="4">
        <v>21</v>
      </c>
      <c r="B24" s="10" t="s">
        <v>37</v>
      </c>
      <c r="C24" s="5" t="s">
        <v>69</v>
      </c>
      <c r="D24" s="9" t="s">
        <v>30</v>
      </c>
    </row>
    <row r="25" spans="1:4" ht="29.1" customHeight="1">
      <c r="A25" s="4">
        <v>22</v>
      </c>
      <c r="B25" s="10" t="s">
        <v>82</v>
      </c>
      <c r="C25" s="5" t="s">
        <v>70</v>
      </c>
      <c r="D25" s="9" t="s">
        <v>31</v>
      </c>
    </row>
    <row r="26" spans="1:4" ht="29.1" customHeight="1">
      <c r="A26" s="4">
        <v>23</v>
      </c>
      <c r="B26" s="10" t="s">
        <v>38</v>
      </c>
      <c r="C26" s="5" t="s">
        <v>71</v>
      </c>
      <c r="D26" s="9" t="s">
        <v>32</v>
      </c>
    </row>
  </sheetData>
  <mergeCells count="10">
    <mergeCell ref="B20:B21"/>
    <mergeCell ref="B4:B5"/>
    <mergeCell ref="B12:B13"/>
    <mergeCell ref="B14:B15"/>
    <mergeCell ref="B16:B17"/>
    <mergeCell ref="A1:D1"/>
    <mergeCell ref="A2:A3"/>
    <mergeCell ref="D2:D3"/>
    <mergeCell ref="B2:B3"/>
    <mergeCell ref="C2:C3"/>
  </mergeCells>
  <phoneticPr fontId="5" type="noConversion"/>
  <pageMargins left="0.75" right="0.75" top="0.67" bottom="1" header="0.5" footer="0.5"/>
  <pageSetup paperSize="9" scale="93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8"/>
  <sheetViews>
    <sheetView zoomScaleNormal="100" workbookViewId="0">
      <selection activeCell="D24" sqref="D24"/>
    </sheetView>
  </sheetViews>
  <sheetFormatPr defaultColWidth="9" defaultRowHeight="13.5"/>
  <cols>
    <col min="1" max="1" width="4.125" customWidth="1"/>
    <col min="2" max="2" width="8.125" customWidth="1"/>
    <col min="3" max="3" width="20.625" customWidth="1"/>
    <col min="4" max="4" width="16" customWidth="1"/>
    <col min="5" max="5" width="7.875" style="8" customWidth="1"/>
    <col min="6" max="6" width="8.75" customWidth="1"/>
    <col min="7" max="7" width="7.75" customWidth="1"/>
    <col min="8" max="8" width="8.375" customWidth="1"/>
    <col min="9" max="9" width="9.125" customWidth="1"/>
  </cols>
  <sheetData>
    <row r="1" spans="1:9" ht="48" customHeight="1">
      <c r="A1" s="25" t="s">
        <v>84</v>
      </c>
      <c r="B1" s="25"/>
      <c r="C1" s="25"/>
      <c r="D1" s="25"/>
      <c r="E1" s="25"/>
      <c r="F1" s="25"/>
      <c r="G1" s="25"/>
      <c r="H1" s="25"/>
      <c r="I1" s="25"/>
    </row>
    <row r="2" spans="1:9" s="1" customFormat="1" ht="20.25">
      <c r="A2" s="21" t="s">
        <v>0</v>
      </c>
      <c r="B2" s="22" t="s">
        <v>1</v>
      </c>
      <c r="C2" s="22" t="s">
        <v>2</v>
      </c>
      <c r="D2" s="22" t="s">
        <v>3</v>
      </c>
      <c r="E2" s="26" t="s">
        <v>4</v>
      </c>
      <c r="F2" s="22" t="s">
        <v>5</v>
      </c>
      <c r="G2" s="22"/>
      <c r="H2" s="22"/>
      <c r="I2" s="22" t="s">
        <v>6</v>
      </c>
    </row>
    <row r="3" spans="1:9" s="1" customFormat="1" ht="40.5">
      <c r="A3" s="21"/>
      <c r="B3" s="22"/>
      <c r="C3" s="22"/>
      <c r="D3" s="22"/>
      <c r="E3" s="26"/>
      <c r="F3" s="3" t="s">
        <v>7</v>
      </c>
      <c r="G3" s="3" t="s">
        <v>8</v>
      </c>
      <c r="H3" s="3" t="s">
        <v>9</v>
      </c>
      <c r="I3" s="22"/>
    </row>
    <row r="4" spans="1:9" s="2" customFormat="1" ht="27.95" customHeight="1">
      <c r="A4" s="14">
        <v>1</v>
      </c>
      <c r="B4" s="9" t="s">
        <v>10</v>
      </c>
      <c r="C4" s="19" t="s">
        <v>72</v>
      </c>
      <c r="D4" s="5" t="s">
        <v>48</v>
      </c>
      <c r="E4" s="11" t="s">
        <v>40</v>
      </c>
      <c r="F4" s="12">
        <v>83.4</v>
      </c>
      <c r="G4" s="7"/>
      <c r="H4" s="12">
        <v>83.4</v>
      </c>
      <c r="I4" s="6">
        <f t="shared" ref="I4:I25" si="0">E4*0.4+H4*0.6</f>
        <v>76.72</v>
      </c>
    </row>
    <row r="5" spans="1:9" s="2" customFormat="1" ht="27.95" customHeight="1">
      <c r="A5" s="14">
        <v>2</v>
      </c>
      <c r="B5" s="9" t="s">
        <v>12</v>
      </c>
      <c r="C5" s="19"/>
      <c r="D5" s="5" t="s">
        <v>41</v>
      </c>
      <c r="E5" s="11" t="s">
        <v>42</v>
      </c>
      <c r="F5" s="12">
        <v>80</v>
      </c>
      <c r="G5" s="7"/>
      <c r="H5" s="12">
        <v>80</v>
      </c>
      <c r="I5" s="6">
        <f t="shared" si="0"/>
        <v>75.2</v>
      </c>
    </row>
    <row r="6" spans="1:9" s="2" customFormat="1" ht="27.95" customHeight="1">
      <c r="A6" s="14">
        <v>3</v>
      </c>
      <c r="B6" s="9" t="s">
        <v>13</v>
      </c>
      <c r="C6" s="10" t="s">
        <v>83</v>
      </c>
      <c r="D6" s="5" t="s">
        <v>43</v>
      </c>
      <c r="E6" s="11" t="s">
        <v>44</v>
      </c>
      <c r="F6" s="12">
        <v>84.4</v>
      </c>
      <c r="G6" s="7"/>
      <c r="H6" s="12">
        <v>84.4</v>
      </c>
      <c r="I6" s="6">
        <f t="shared" si="0"/>
        <v>75.320000000000007</v>
      </c>
    </row>
    <row r="7" spans="1:9" s="2" customFormat="1" ht="27.95" customHeight="1">
      <c r="A7" s="14">
        <v>4</v>
      </c>
      <c r="B7" s="9" t="s">
        <v>14</v>
      </c>
      <c r="C7" s="10" t="s">
        <v>33</v>
      </c>
      <c r="D7" s="5" t="s">
        <v>45</v>
      </c>
      <c r="E7" s="11" t="s">
        <v>46</v>
      </c>
      <c r="F7" s="12">
        <v>78.2</v>
      </c>
      <c r="G7" s="7"/>
      <c r="H7" s="12">
        <v>78.2</v>
      </c>
      <c r="I7" s="6">
        <f t="shared" si="0"/>
        <v>70.760000000000005</v>
      </c>
    </row>
    <row r="8" spans="1:9" s="2" customFormat="1" ht="27.95" customHeight="1">
      <c r="A8" s="14">
        <v>5</v>
      </c>
      <c r="B8" s="9" t="s">
        <v>15</v>
      </c>
      <c r="C8" s="10" t="s">
        <v>73</v>
      </c>
      <c r="D8" s="5" t="s">
        <v>47</v>
      </c>
      <c r="E8" s="11" t="s">
        <v>39</v>
      </c>
      <c r="F8" s="12">
        <v>85.2</v>
      </c>
      <c r="G8" s="7"/>
      <c r="H8" s="12">
        <v>85.2</v>
      </c>
      <c r="I8" s="6">
        <f t="shared" si="0"/>
        <v>78.239999999999995</v>
      </c>
    </row>
    <row r="9" spans="1:9" s="2" customFormat="1" ht="27.95" customHeight="1">
      <c r="A9" s="14">
        <v>6</v>
      </c>
      <c r="B9" s="9" t="s">
        <v>16</v>
      </c>
      <c r="C9" s="10" t="s">
        <v>74</v>
      </c>
      <c r="D9" s="5" t="s">
        <v>49</v>
      </c>
      <c r="E9" s="11" t="s">
        <v>50</v>
      </c>
      <c r="F9" s="12">
        <v>77.599999999999994</v>
      </c>
      <c r="G9" s="7"/>
      <c r="H9" s="12">
        <v>77.599999999999994</v>
      </c>
      <c r="I9" s="6">
        <f t="shared" si="0"/>
        <v>72.679999999999993</v>
      </c>
    </row>
    <row r="10" spans="1:9" s="2" customFormat="1" ht="27.95" customHeight="1">
      <c r="A10" s="14">
        <v>7</v>
      </c>
      <c r="B10" s="9" t="s">
        <v>17</v>
      </c>
      <c r="C10" s="10" t="s">
        <v>34</v>
      </c>
      <c r="D10" s="5" t="s">
        <v>51</v>
      </c>
      <c r="E10" s="11" t="s">
        <v>52</v>
      </c>
      <c r="F10" s="12">
        <v>62.4</v>
      </c>
      <c r="G10" s="7"/>
      <c r="H10" s="12">
        <v>62.4</v>
      </c>
      <c r="I10" s="6">
        <f t="shared" si="0"/>
        <v>60.959999999999994</v>
      </c>
    </row>
    <row r="11" spans="1:9" s="2" customFormat="1" ht="27.95" customHeight="1">
      <c r="A11" s="14">
        <v>8</v>
      </c>
      <c r="B11" s="9" t="s">
        <v>18</v>
      </c>
      <c r="C11" s="10" t="s">
        <v>35</v>
      </c>
      <c r="D11" s="5" t="s">
        <v>53</v>
      </c>
      <c r="E11" s="11" t="s">
        <v>54</v>
      </c>
      <c r="F11" s="13">
        <v>78.2</v>
      </c>
      <c r="G11" s="13">
        <v>50.7</v>
      </c>
      <c r="H11" s="13">
        <v>61.7</v>
      </c>
      <c r="I11" s="6">
        <f t="shared" si="0"/>
        <v>62.780000000000008</v>
      </c>
    </row>
    <row r="12" spans="1:9" s="2" customFormat="1" ht="27.95" customHeight="1">
      <c r="A12" s="14">
        <v>9</v>
      </c>
      <c r="B12" s="9" t="s">
        <v>19</v>
      </c>
      <c r="C12" s="19" t="s">
        <v>75</v>
      </c>
      <c r="D12" s="5" t="s">
        <v>55</v>
      </c>
      <c r="E12" s="11" t="s">
        <v>56</v>
      </c>
      <c r="F12" s="12">
        <v>85.6</v>
      </c>
      <c r="G12" s="7"/>
      <c r="H12" s="12">
        <v>85.6</v>
      </c>
      <c r="I12" s="6">
        <f t="shared" si="0"/>
        <v>79.959999999999994</v>
      </c>
    </row>
    <row r="13" spans="1:9" s="2" customFormat="1" ht="27.95" customHeight="1">
      <c r="A13" s="14">
        <v>10</v>
      </c>
      <c r="B13" s="9" t="s">
        <v>20</v>
      </c>
      <c r="C13" s="19"/>
      <c r="D13" s="5" t="s">
        <v>57</v>
      </c>
      <c r="E13" s="11" t="s">
        <v>58</v>
      </c>
      <c r="F13" s="12">
        <v>86</v>
      </c>
      <c r="G13" s="7"/>
      <c r="H13" s="12">
        <v>86</v>
      </c>
      <c r="I13" s="6">
        <f t="shared" si="0"/>
        <v>78.28</v>
      </c>
    </row>
    <row r="14" spans="1:9" ht="27.95" customHeight="1">
      <c r="A14" s="14">
        <v>11</v>
      </c>
      <c r="B14" s="9" t="s">
        <v>22</v>
      </c>
      <c r="C14" s="17" t="s">
        <v>36</v>
      </c>
      <c r="D14" s="5" t="s">
        <v>60</v>
      </c>
      <c r="E14" s="15">
        <v>73.400000000000006</v>
      </c>
      <c r="F14" s="12">
        <v>80.2</v>
      </c>
      <c r="G14" s="7"/>
      <c r="H14" s="12">
        <v>80.2</v>
      </c>
      <c r="I14" s="6">
        <f>E14*0.4+H14*0.6</f>
        <v>77.48</v>
      </c>
    </row>
    <row r="15" spans="1:9" ht="27.95" customHeight="1">
      <c r="A15" s="14">
        <v>12</v>
      </c>
      <c r="B15" s="9" t="s">
        <v>21</v>
      </c>
      <c r="C15" s="18"/>
      <c r="D15" s="5" t="s">
        <v>59</v>
      </c>
      <c r="E15" s="15">
        <v>69.400000000000006</v>
      </c>
      <c r="F15" s="12">
        <v>75.2</v>
      </c>
      <c r="G15" s="7"/>
      <c r="H15" s="12">
        <v>75.2</v>
      </c>
      <c r="I15" s="6">
        <f t="shared" si="0"/>
        <v>72.88</v>
      </c>
    </row>
    <row r="16" spans="1:9" ht="27.95" customHeight="1">
      <c r="A16" s="14">
        <v>13</v>
      </c>
      <c r="B16" s="9" t="s">
        <v>24</v>
      </c>
      <c r="C16" s="17" t="s">
        <v>76</v>
      </c>
      <c r="D16" s="5" t="s">
        <v>62</v>
      </c>
      <c r="E16" s="15">
        <v>56.1</v>
      </c>
      <c r="F16" s="12">
        <v>81.400000000000006</v>
      </c>
      <c r="G16" s="13">
        <v>68.709999999999994</v>
      </c>
      <c r="H16" s="16">
        <v>73.790000000000006</v>
      </c>
      <c r="I16" s="6">
        <f>E16*0.4+H16*0.6</f>
        <v>66.713999999999999</v>
      </c>
    </row>
    <row r="17" spans="1:9" ht="27.95" customHeight="1">
      <c r="A17" s="14">
        <v>14</v>
      </c>
      <c r="B17" s="9" t="s">
        <v>23</v>
      </c>
      <c r="C17" s="18"/>
      <c r="D17" s="5" t="s">
        <v>61</v>
      </c>
      <c r="E17" s="15">
        <v>55.6</v>
      </c>
      <c r="F17" s="12">
        <v>69.8</v>
      </c>
      <c r="G17" s="13">
        <v>62.57</v>
      </c>
      <c r="H17" s="16">
        <v>65.459999999999994</v>
      </c>
      <c r="I17" s="6">
        <f t="shared" si="0"/>
        <v>61.515999999999998</v>
      </c>
    </row>
    <row r="18" spans="1:9" ht="27.95" customHeight="1">
      <c r="A18" s="14">
        <v>15</v>
      </c>
      <c r="B18" s="9" t="s">
        <v>25</v>
      </c>
      <c r="C18" s="10" t="s">
        <v>77</v>
      </c>
      <c r="D18" s="5" t="s">
        <v>63</v>
      </c>
      <c r="E18" s="15">
        <v>66.900000000000006</v>
      </c>
      <c r="F18" s="12">
        <v>74.599999999999994</v>
      </c>
      <c r="G18" s="7"/>
      <c r="H18" s="12">
        <v>74.599999999999994</v>
      </c>
      <c r="I18" s="6">
        <f t="shared" si="0"/>
        <v>71.52000000000001</v>
      </c>
    </row>
    <row r="19" spans="1:9" ht="27.95" customHeight="1">
      <c r="A19" s="14">
        <v>16</v>
      </c>
      <c r="B19" s="9" t="s">
        <v>11</v>
      </c>
      <c r="C19" s="10" t="s">
        <v>78</v>
      </c>
      <c r="D19" s="5" t="s">
        <v>64</v>
      </c>
      <c r="E19" s="15">
        <v>73.900000000000006</v>
      </c>
      <c r="F19" s="12">
        <v>74.8</v>
      </c>
      <c r="G19" s="7"/>
      <c r="H19" s="12">
        <v>74.8</v>
      </c>
      <c r="I19" s="6">
        <f t="shared" si="0"/>
        <v>74.44</v>
      </c>
    </row>
    <row r="20" spans="1:9" ht="27.95" customHeight="1">
      <c r="A20" s="14">
        <v>17</v>
      </c>
      <c r="B20" s="9" t="s">
        <v>27</v>
      </c>
      <c r="C20" s="17" t="s">
        <v>79</v>
      </c>
      <c r="D20" s="5" t="s">
        <v>66</v>
      </c>
      <c r="E20" s="15">
        <v>70.900000000000006</v>
      </c>
      <c r="F20" s="12">
        <v>82</v>
      </c>
      <c r="G20" s="7"/>
      <c r="H20" s="12">
        <v>82</v>
      </c>
      <c r="I20" s="6">
        <f>E20*0.4+H20*0.6</f>
        <v>77.56</v>
      </c>
    </row>
    <row r="21" spans="1:9" ht="27.95" customHeight="1">
      <c r="A21" s="14">
        <v>18</v>
      </c>
      <c r="B21" s="9" t="s">
        <v>26</v>
      </c>
      <c r="C21" s="18"/>
      <c r="D21" s="5" t="s">
        <v>65</v>
      </c>
      <c r="E21" s="15">
        <v>64.599999999999994</v>
      </c>
      <c r="F21" s="12">
        <v>82.2</v>
      </c>
      <c r="G21" s="7"/>
      <c r="H21" s="12">
        <v>82.2</v>
      </c>
      <c r="I21" s="6">
        <f t="shared" si="0"/>
        <v>75.16</v>
      </c>
    </row>
    <row r="22" spans="1:9" ht="27.95" customHeight="1">
      <c r="A22" s="14">
        <v>19</v>
      </c>
      <c r="B22" s="9" t="s">
        <v>28</v>
      </c>
      <c r="C22" s="10" t="s">
        <v>80</v>
      </c>
      <c r="D22" s="5" t="s">
        <v>67</v>
      </c>
      <c r="E22" s="15">
        <v>65.7</v>
      </c>
      <c r="F22" s="12">
        <v>80.400000000000006</v>
      </c>
      <c r="G22" s="7"/>
      <c r="H22" s="12">
        <v>80.400000000000006</v>
      </c>
      <c r="I22" s="6">
        <f t="shared" si="0"/>
        <v>74.52000000000001</v>
      </c>
    </row>
    <row r="23" spans="1:9" ht="27.95" customHeight="1">
      <c r="A23" s="14">
        <v>20</v>
      </c>
      <c r="B23" s="9" t="s">
        <v>29</v>
      </c>
      <c r="C23" s="10" t="s">
        <v>81</v>
      </c>
      <c r="D23" s="5" t="s">
        <v>68</v>
      </c>
      <c r="E23" s="15">
        <v>65.2</v>
      </c>
      <c r="F23" s="12">
        <v>84.8</v>
      </c>
      <c r="G23" s="7"/>
      <c r="H23" s="12">
        <v>84.8</v>
      </c>
      <c r="I23" s="6">
        <f t="shared" si="0"/>
        <v>76.959999999999994</v>
      </c>
    </row>
    <row r="24" spans="1:9" ht="27.95" customHeight="1">
      <c r="A24" s="14">
        <v>21</v>
      </c>
      <c r="B24" s="9" t="s">
        <v>30</v>
      </c>
      <c r="C24" s="10" t="s">
        <v>37</v>
      </c>
      <c r="D24" s="5" t="s">
        <v>69</v>
      </c>
      <c r="E24" s="15">
        <v>63.5</v>
      </c>
      <c r="F24" s="12">
        <v>84.8</v>
      </c>
      <c r="G24" s="7"/>
      <c r="H24" s="12">
        <v>84.8</v>
      </c>
      <c r="I24" s="6">
        <f t="shared" si="0"/>
        <v>76.28</v>
      </c>
    </row>
    <row r="25" spans="1:9" ht="27.95" customHeight="1">
      <c r="A25" s="14">
        <v>22</v>
      </c>
      <c r="B25" s="9" t="s">
        <v>31</v>
      </c>
      <c r="C25" s="10" t="s">
        <v>82</v>
      </c>
      <c r="D25" s="5" t="s">
        <v>70</v>
      </c>
      <c r="E25" s="15">
        <v>66.7</v>
      </c>
      <c r="F25" s="12">
        <v>79</v>
      </c>
      <c r="G25" s="7"/>
      <c r="H25" s="12">
        <v>79</v>
      </c>
      <c r="I25" s="6">
        <f t="shared" si="0"/>
        <v>74.08</v>
      </c>
    </row>
    <row r="26" spans="1:9" ht="27.95" customHeight="1">
      <c r="A26" s="14">
        <v>23</v>
      </c>
      <c r="B26" s="9" t="s">
        <v>32</v>
      </c>
      <c r="C26" s="10" t="s">
        <v>38</v>
      </c>
      <c r="D26" s="5" t="s">
        <v>71</v>
      </c>
      <c r="E26" s="15">
        <v>74.900000000000006</v>
      </c>
      <c r="F26" s="12">
        <v>85.6</v>
      </c>
      <c r="G26" s="7"/>
      <c r="H26" s="12">
        <v>85.6</v>
      </c>
      <c r="I26" s="6">
        <f>E26*0.4+H26*0.6</f>
        <v>81.319999999999993</v>
      </c>
    </row>
    <row r="27" spans="1:9">
      <c r="A27" s="2"/>
    </row>
    <row r="28" spans="1:9">
      <c r="A28" s="2"/>
    </row>
    <row r="29" spans="1:9">
      <c r="A29" s="2"/>
    </row>
    <row r="30" spans="1:9">
      <c r="A30" s="2"/>
    </row>
    <row r="31" spans="1:9">
      <c r="A31" s="2"/>
    </row>
    <row r="32" spans="1:9">
      <c r="A32" s="2"/>
    </row>
    <row r="33" spans="1:1">
      <c r="A33" s="2"/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  <row r="43" spans="1:1">
      <c r="A43" s="2"/>
    </row>
    <row r="44" spans="1:1">
      <c r="A44" s="2"/>
    </row>
    <row r="45" spans="1:1">
      <c r="A45" s="2"/>
    </row>
    <row r="46" spans="1:1">
      <c r="A46" s="2"/>
    </row>
    <row r="47" spans="1:1">
      <c r="A47" s="2"/>
    </row>
    <row r="48" spans="1:1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</sheetData>
  <mergeCells count="13">
    <mergeCell ref="D2:D3"/>
    <mergeCell ref="E2:E3"/>
    <mergeCell ref="I2:I3"/>
    <mergeCell ref="C20:C21"/>
    <mergeCell ref="C4:C5"/>
    <mergeCell ref="C14:C15"/>
    <mergeCell ref="C16:C17"/>
    <mergeCell ref="C12:C13"/>
    <mergeCell ref="A1:I1"/>
    <mergeCell ref="F2:H2"/>
    <mergeCell ref="A2:A3"/>
    <mergeCell ref="B2:B3"/>
    <mergeCell ref="C2:C3"/>
  </mergeCells>
  <phoneticPr fontId="5" type="noConversion"/>
  <pageMargins left="0.75" right="0.75" top="0.7" bottom="0.69" header="0.51180555555555596" footer="0.51180555555555596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lvlbg</cp:lastModifiedBy>
  <cp:lastPrinted>2019-07-16T01:41:32Z</cp:lastPrinted>
  <dcterms:created xsi:type="dcterms:W3CDTF">2018-07-14T01:33:00Z</dcterms:created>
  <dcterms:modified xsi:type="dcterms:W3CDTF">2019-07-16T04:03:09Z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